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Lenovo\Desktop\Ocjene_septembar\"/>
    </mc:Choice>
  </mc:AlternateContent>
  <xr:revisionPtr revIDLastSave="0" documentId="13_ncr:1_{D730D605-524F-448B-B5F3-5EA4247E311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Sheet1!$A$9:$M$9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F10" i="1"/>
  <c r="F11" i="1"/>
  <c r="I11" i="1" s="1"/>
  <c r="J11" i="1" s="1"/>
  <c r="I9" i="1"/>
  <c r="I8" i="1"/>
  <c r="J9" i="1" l="1"/>
  <c r="J8" i="1"/>
</calcChain>
</file>

<file path=xl/sharedStrings.xml><?xml version="1.0" encoding="utf-8"?>
<sst xmlns="http://schemas.openxmlformats.org/spreadsheetml/2006/main" count="17" uniqueCount="16">
  <si>
    <t>Poeni</t>
  </si>
  <si>
    <t>Kolokvijum</t>
  </si>
  <si>
    <t xml:space="preserve">Prisutnost </t>
  </si>
  <si>
    <t xml:space="preserve">Zavrsni ispit </t>
  </si>
  <si>
    <t xml:space="preserve">Ukupno poena </t>
  </si>
  <si>
    <t>Ocjena</t>
  </si>
  <si>
    <t xml:space="preserve">Doc.Dr. Sabina Osmanovic </t>
  </si>
  <si>
    <t>REZULTATI</t>
  </si>
  <si>
    <t>Laković Milo 1578 2021</t>
  </si>
  <si>
    <t>Pavićević Balša 1585 2020</t>
  </si>
  <si>
    <t>STUDENT</t>
  </si>
  <si>
    <r>
      <t>NJEMAČKA KNJIŽEVNOST 2- Barock- Aufkl</t>
    </r>
    <r>
      <rPr>
        <sz val="14"/>
        <color theme="1"/>
        <rFont val="Calibri"/>
        <family val="2"/>
      </rPr>
      <t>Ä</t>
    </r>
    <r>
      <rPr>
        <sz val="14"/>
        <color theme="1"/>
        <rFont val="Algerian"/>
        <family val="5"/>
      </rPr>
      <t xml:space="preserve">rung- Sturm und Drang </t>
    </r>
  </si>
  <si>
    <t>Popravni</t>
  </si>
  <si>
    <r>
      <t>Doma</t>
    </r>
    <r>
      <rPr>
        <b/>
        <sz val="11"/>
        <color theme="1"/>
        <rFont val="Calibri"/>
        <family val="2"/>
      </rPr>
      <t>ć</t>
    </r>
    <r>
      <rPr>
        <b/>
        <sz val="11"/>
        <color theme="1"/>
        <rFont val="Calibri"/>
        <family val="2"/>
        <scheme val="minor"/>
      </rPr>
      <t>i zadaci</t>
    </r>
  </si>
  <si>
    <t>Ukupno u semestru</t>
  </si>
  <si>
    <t>Septembar, prvi rok 30.08.2022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</si>
</sst>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haroni"/>
      <charset val="177"/>
    </font>
    <font>
      <sz val="14"/>
      <color theme="1"/>
      <name val="Algerian"/>
      <family val="5"/>
    </font>
    <font>
      <sz val="14"/>
      <color theme="1"/>
      <name val="Georgia"/>
      <family val="1"/>
    </font>
    <font>
      <b/>
      <sz val="11"/>
      <color theme="1"/>
      <name val="Arial"/>
      <family val="2"/>
    </font>
    <font>
      <sz val="14"/>
      <color theme="1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1" xfId="0" applyBorder="1"/>
    <xf numFmtId="0" fontId="1" fillId="2" borderId="1" xfId="0" applyFont="1" applyFill="1" applyBorder="1"/>
    <xf numFmtId="0" fontId="0" fillId="3" borderId="1" xfId="0" applyFill="1" applyBorder="1"/>
    <xf numFmtId="0" fontId="2" fillId="0" borderId="1" xfId="0" applyFont="1" applyBorder="1"/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9"/>
  <sheetViews>
    <sheetView tabSelected="1" zoomScaleNormal="100" workbookViewId="0">
      <selection activeCell="E3" sqref="E3"/>
    </sheetView>
  </sheetViews>
  <sheetFormatPr defaultRowHeight="15" x14ac:dyDescent="0.25"/>
  <cols>
    <col min="1" max="1" width="29.5703125" customWidth="1"/>
    <col min="2" max="3" width="15.140625" customWidth="1"/>
    <col min="4" max="4" width="13.85546875" customWidth="1"/>
    <col min="5" max="6" width="20.28515625" customWidth="1"/>
    <col min="7" max="8" width="14" customWidth="1"/>
    <col min="9" max="9" width="13.5703125" customWidth="1"/>
  </cols>
  <sheetData>
    <row r="2" spans="1:10" x14ac:dyDescent="0.25">
      <c r="E2" s="2" t="s">
        <v>7</v>
      </c>
      <c r="F2" s="2" t="s">
        <v>15</v>
      </c>
    </row>
    <row r="4" spans="1:10" ht="18.75" x14ac:dyDescent="0.3">
      <c r="D4" s="3" t="s">
        <v>11</v>
      </c>
    </row>
    <row r="5" spans="1:10" ht="18" x14ac:dyDescent="0.25">
      <c r="E5" s="1" t="s">
        <v>6</v>
      </c>
      <c r="F5" s="1"/>
    </row>
    <row r="7" spans="1:10" x14ac:dyDescent="0.25">
      <c r="A7" s="5"/>
      <c r="B7" s="5" t="s">
        <v>1</v>
      </c>
      <c r="C7" s="5" t="s">
        <v>12</v>
      </c>
      <c r="D7" s="5" t="s">
        <v>2</v>
      </c>
      <c r="E7" s="5" t="s">
        <v>13</v>
      </c>
      <c r="F7" s="5" t="s">
        <v>14</v>
      </c>
      <c r="G7" s="5" t="s">
        <v>3</v>
      </c>
      <c r="H7" s="5" t="s">
        <v>12</v>
      </c>
      <c r="I7" s="5" t="s">
        <v>4</v>
      </c>
      <c r="J7" s="5" t="s">
        <v>5</v>
      </c>
    </row>
    <row r="8" spans="1:10" x14ac:dyDescent="0.25">
      <c r="A8" s="6" t="s">
        <v>0</v>
      </c>
      <c r="B8" s="8">
        <v>35</v>
      </c>
      <c r="C8" s="8"/>
      <c r="D8" s="8">
        <v>5</v>
      </c>
      <c r="E8" s="8">
        <v>10</v>
      </c>
      <c r="F8" s="8">
        <f>IF(C8&lt;&gt;"",SUM(C8:E8),SUM(B8,D8:E8))</f>
        <v>50</v>
      </c>
      <c r="G8" s="8">
        <v>50</v>
      </c>
      <c r="H8" s="8"/>
      <c r="I8" s="8">
        <f>IF(H8 &lt;&gt; "", SUM(F8+H8),SUM(F8+G8))</f>
        <v>100</v>
      </c>
      <c r="J8" s="8" t="str">
        <f>IF(I8&gt;=91,"A",IF(I8&gt;=81,"B",IF(I8&gt;=71,"C",IF(I8&gt;=61,"D",IF(I8&gt;=51,"E","F")))))</f>
        <v>A</v>
      </c>
    </row>
    <row r="9" spans="1:10" x14ac:dyDescent="0.25">
      <c r="A9" s="7" t="s">
        <v>10</v>
      </c>
      <c r="B9" s="9"/>
      <c r="C9" s="9"/>
      <c r="D9" s="9"/>
      <c r="E9" s="9"/>
      <c r="G9" s="9"/>
      <c r="H9" s="9"/>
      <c r="I9" s="8">
        <f t="shared" ref="I9:I11" si="0">IF(H9 &lt;&gt; "", SUM(F9+H9),SUM(F9+G9))</f>
        <v>0</v>
      </c>
      <c r="J9" s="8" t="str">
        <f t="shared" ref="J9" si="1">IF(I9&gt;=91,"A",IF(I9&gt;=81,"B",IF(I9&gt;=71,"C",IF(I9&gt;=61,"D",IF(I9&gt;=51,"E","F")))))</f>
        <v>F</v>
      </c>
    </row>
    <row r="10" spans="1:10" x14ac:dyDescent="0.25">
      <c r="A10" s="4" t="s">
        <v>8</v>
      </c>
      <c r="B10" s="9">
        <v>0</v>
      </c>
      <c r="C10" s="9"/>
      <c r="D10" s="9">
        <v>3</v>
      </c>
      <c r="E10" s="9">
        <v>3</v>
      </c>
      <c r="F10" s="8">
        <f t="shared" ref="F10:F11" si="2">IF(C10&lt;&gt;"",SUM(C10:E10),SUM(B10,D10:E10))</f>
        <v>6</v>
      </c>
      <c r="G10" s="9"/>
      <c r="H10" s="9"/>
      <c r="I10" s="8"/>
      <c r="J10" s="8"/>
    </row>
    <row r="11" spans="1:10" x14ac:dyDescent="0.25">
      <c r="A11" s="4" t="s">
        <v>9</v>
      </c>
      <c r="B11" s="9">
        <v>26</v>
      </c>
      <c r="C11" s="9"/>
      <c r="D11" s="9">
        <v>2</v>
      </c>
      <c r="E11" s="9">
        <v>4</v>
      </c>
      <c r="F11" s="8">
        <f t="shared" si="2"/>
        <v>32</v>
      </c>
      <c r="G11" s="9">
        <v>24</v>
      </c>
      <c r="H11" s="9"/>
      <c r="I11" s="8">
        <f t="shared" si="0"/>
        <v>56</v>
      </c>
      <c r="J11" s="8" t="str">
        <f t="shared" ref="J11" si="3">IF(I11&gt;=90,"A",IF(I11&gt;=80,"B",IF(I11&gt;=70,"C",IF(I11&gt;=60,"D",IF(I11&gt;=50,"E","F")))))</f>
        <v>E</v>
      </c>
    </row>
    <row r="12" spans="1:10" x14ac:dyDescent="0.25">
      <c r="A12" s="4"/>
      <c r="B12" s="9"/>
      <c r="C12" s="9"/>
      <c r="D12" s="9"/>
      <c r="E12" s="9"/>
      <c r="F12" s="8"/>
      <c r="G12" s="9"/>
      <c r="H12" s="9"/>
      <c r="I12" s="8"/>
      <c r="J12" s="8"/>
    </row>
    <row r="13" spans="1:10" x14ac:dyDescent="0.25">
      <c r="A13" s="4"/>
      <c r="B13" s="9"/>
      <c r="C13" s="9"/>
      <c r="D13" s="9"/>
      <c r="E13" s="9"/>
      <c r="F13" s="8"/>
      <c r="G13" s="9"/>
      <c r="H13" s="9"/>
      <c r="I13" s="8"/>
      <c r="J13" s="8"/>
    </row>
    <row r="14" spans="1:10" x14ac:dyDescent="0.25">
      <c r="A14" s="4"/>
      <c r="B14" s="9"/>
      <c r="C14" s="9"/>
      <c r="D14" s="9"/>
      <c r="E14" s="9"/>
      <c r="F14" s="8"/>
      <c r="G14" s="9"/>
      <c r="H14" s="9"/>
      <c r="I14" s="8"/>
      <c r="J14" s="8"/>
    </row>
    <row r="15" spans="1:10" x14ac:dyDescent="0.25">
      <c r="A15" s="4"/>
      <c r="B15" s="9"/>
      <c r="C15" s="9"/>
      <c r="D15" s="9"/>
      <c r="E15" s="9"/>
      <c r="F15" s="8"/>
      <c r="G15" s="9"/>
      <c r="H15" s="9"/>
      <c r="I15" s="8"/>
      <c r="J15" s="8"/>
    </row>
    <row r="16" spans="1:10" x14ac:dyDescent="0.25">
      <c r="A16" s="4"/>
      <c r="B16" s="9"/>
      <c r="C16" s="9"/>
      <c r="D16" s="9"/>
      <c r="E16" s="9"/>
      <c r="F16" s="8"/>
      <c r="G16" s="9"/>
      <c r="H16" s="9"/>
      <c r="I16" s="8"/>
      <c r="J16" s="8"/>
    </row>
    <row r="17" spans="1:10" x14ac:dyDescent="0.25">
      <c r="A17" s="4"/>
      <c r="B17" s="9"/>
      <c r="C17" s="9"/>
      <c r="D17" s="9"/>
      <c r="E17" s="9"/>
      <c r="F17" s="8"/>
      <c r="G17" s="9"/>
      <c r="H17" s="9"/>
      <c r="I17" s="8"/>
      <c r="J17" s="8"/>
    </row>
    <row r="18" spans="1:10" x14ac:dyDescent="0.25">
      <c r="A18" s="4"/>
      <c r="B18" s="9"/>
      <c r="C18" s="9"/>
      <c r="D18" s="9"/>
      <c r="E18" s="9"/>
      <c r="F18" s="8"/>
      <c r="G18" s="9"/>
      <c r="H18" s="9"/>
      <c r="I18" s="8"/>
      <c r="J18" s="8"/>
    </row>
    <row r="19" spans="1:10" x14ac:dyDescent="0.25">
      <c r="A19" s="4"/>
      <c r="B19" s="9"/>
      <c r="C19" s="9"/>
      <c r="D19" s="9"/>
      <c r="E19" s="9"/>
      <c r="F19" s="8"/>
      <c r="G19" s="9"/>
      <c r="H19" s="9"/>
      <c r="I19" s="8"/>
      <c r="J19" s="8"/>
    </row>
    <row r="20" spans="1:10" x14ac:dyDescent="0.25">
      <c r="A20" s="4"/>
      <c r="B20" s="9"/>
      <c r="C20" s="9"/>
      <c r="D20" s="9"/>
      <c r="E20" s="9"/>
      <c r="F20" s="8"/>
      <c r="G20" s="9"/>
      <c r="H20" s="9"/>
      <c r="I20" s="8"/>
      <c r="J20" s="8"/>
    </row>
    <row r="21" spans="1:10" x14ac:dyDescent="0.25">
      <c r="A21" s="4"/>
      <c r="B21" s="9"/>
      <c r="C21" s="9"/>
      <c r="D21" s="9"/>
      <c r="E21" s="9"/>
      <c r="F21" s="8"/>
      <c r="G21" s="9"/>
      <c r="H21" s="9"/>
      <c r="I21" s="8"/>
      <c r="J21" s="8"/>
    </row>
    <row r="22" spans="1:10" x14ac:dyDescent="0.25">
      <c r="A22" s="4"/>
      <c r="B22" s="9"/>
      <c r="C22" s="9"/>
      <c r="D22" s="9"/>
      <c r="E22" s="9"/>
      <c r="F22" s="8"/>
      <c r="G22" s="9"/>
      <c r="H22" s="9"/>
      <c r="I22" s="8"/>
      <c r="J22" s="8"/>
    </row>
    <row r="23" spans="1:10" x14ac:dyDescent="0.25">
      <c r="A23" s="4"/>
      <c r="B23" s="9"/>
      <c r="C23" s="9"/>
      <c r="D23" s="9"/>
      <c r="E23" s="9"/>
      <c r="F23" s="8"/>
      <c r="G23" s="9"/>
      <c r="H23" s="9"/>
      <c r="I23" s="8"/>
      <c r="J23" s="8"/>
    </row>
    <row r="24" spans="1:10" x14ac:dyDescent="0.25">
      <c r="A24" s="4"/>
      <c r="B24" s="9"/>
      <c r="C24" s="9"/>
      <c r="D24" s="9"/>
      <c r="E24" s="9"/>
      <c r="F24" s="8"/>
      <c r="G24" s="9"/>
      <c r="H24" s="9"/>
      <c r="I24" s="8"/>
      <c r="J24" s="8"/>
    </row>
    <row r="25" spans="1:10" x14ac:dyDescent="0.25">
      <c r="A25" s="4"/>
      <c r="B25" s="9"/>
      <c r="C25" s="9"/>
      <c r="D25" s="9"/>
      <c r="E25" s="9"/>
      <c r="F25" s="8"/>
      <c r="G25" s="9"/>
      <c r="H25" s="9"/>
      <c r="I25" s="8"/>
      <c r="J25" s="8"/>
    </row>
    <row r="26" spans="1:10" x14ac:dyDescent="0.25">
      <c r="A26" s="10"/>
      <c r="B26" s="9"/>
      <c r="C26" s="9"/>
      <c r="D26" s="9"/>
      <c r="E26" s="9"/>
      <c r="F26" s="8"/>
      <c r="G26" s="9"/>
      <c r="H26" s="9"/>
      <c r="I26" s="8"/>
      <c r="J26" s="8"/>
    </row>
    <row r="27" spans="1:10" x14ac:dyDescent="0.25">
      <c r="A27" s="4"/>
      <c r="B27" s="9"/>
      <c r="C27" s="9"/>
      <c r="D27" s="9"/>
      <c r="E27" s="9"/>
      <c r="F27" s="8"/>
      <c r="G27" s="9"/>
      <c r="H27" s="9"/>
      <c r="I27" s="8"/>
      <c r="J27" s="8"/>
    </row>
    <row r="28" spans="1:10" x14ac:dyDescent="0.25">
      <c r="A28" s="4"/>
      <c r="B28" s="9"/>
      <c r="C28" s="9"/>
      <c r="D28" s="9"/>
      <c r="E28" s="11"/>
      <c r="F28" s="8"/>
      <c r="G28" s="9"/>
      <c r="H28" s="9"/>
      <c r="I28" s="8"/>
      <c r="J28" s="8"/>
    </row>
    <row r="29" spans="1:10" x14ac:dyDescent="0.25">
      <c r="A29" s="10"/>
      <c r="B29" s="11"/>
      <c r="C29" s="9"/>
      <c r="D29" s="9"/>
      <c r="E29" s="9"/>
      <c r="F29" s="8"/>
      <c r="G29" s="9"/>
      <c r="H29" s="9"/>
      <c r="I29" s="8"/>
      <c r="J29" s="8"/>
    </row>
  </sheetData>
  <autoFilter ref="A9:M9" xr:uid="{00000000-0009-0000-0000-000000000000}">
    <sortState xmlns:xlrd2="http://schemas.microsoft.com/office/spreadsheetml/2017/richdata2" ref="A10:M55">
      <sortCondition ref="A9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2021-11-03T11:24:23Z</dcterms:created>
  <dcterms:modified xsi:type="dcterms:W3CDTF">2022-09-02T08:09:34Z</dcterms:modified>
</cp:coreProperties>
</file>